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G:\ADMINISTRACION HSCJ\ARCHIVO SOLEDAD GRANDE\SOLEDAD CONTINUA\seguridad\documentos soledad\RECURSOS HUMANOS 2025\"/>
    </mc:Choice>
  </mc:AlternateContent>
  <xr:revisionPtr revIDLastSave="0" documentId="13_ncr:1_{7BAD23C9-1D13-477A-BCAE-873FD05395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7" i="1" l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</calcChain>
</file>

<file path=xl/sharedStrings.xml><?xml version="1.0" encoding="utf-8"?>
<sst xmlns="http://schemas.openxmlformats.org/spreadsheetml/2006/main" count="285" uniqueCount="151">
  <si>
    <t>ESE HOSPITAL SAGRADO CORAZON DE JESUS</t>
  </si>
  <si>
    <t>No</t>
  </si>
  <si>
    <t>NOMBRE Y APELLIDO</t>
  </si>
  <si>
    <t>CARGO</t>
  </si>
  <si>
    <t>FORMACION ACADEMICA</t>
  </si>
  <si>
    <t>CRISTIAN DANIEL AREVALO GUERRA</t>
  </si>
  <si>
    <t>GERENTE</t>
  </si>
  <si>
    <t>GERENCIA</t>
  </si>
  <si>
    <t>MEDICO</t>
  </si>
  <si>
    <t>ADMINISTRATIVA</t>
  </si>
  <si>
    <t>MARIA SOLEDAD PEREZ ERASO</t>
  </si>
  <si>
    <t>P. UNIVERSITARIO</t>
  </si>
  <si>
    <t>ARACELY AREVALO</t>
  </si>
  <si>
    <t>CONTROL INTERNO</t>
  </si>
  <si>
    <t>CONTADORA</t>
  </si>
  <si>
    <t>MARITZA FERNANDA PORTILLA SILVA</t>
  </si>
  <si>
    <t>TECNICO EN ADMINISTRACION</t>
  </si>
  <si>
    <t>YINETH ALEXANDRA ESTRDA ORTIZ</t>
  </si>
  <si>
    <t>VICTOR HUGO NUPAN PESILLO</t>
  </si>
  <si>
    <t>UNION LIBRE</t>
  </si>
  <si>
    <t>CELADOR</t>
  </si>
  <si>
    <t>JULIO RICARDO RODRIGUEZ BASTIDAS</t>
  </si>
  <si>
    <t>PEDRO MIGUEL BERMUDEZ</t>
  </si>
  <si>
    <t>MILLER EMIRO RUANO MUÑOZ</t>
  </si>
  <si>
    <t>CONDUCTOR</t>
  </si>
  <si>
    <t>TRANSPORTE</t>
  </si>
  <si>
    <t xml:space="preserve">MARIA EMILIA MORALES </t>
  </si>
  <si>
    <t>AUX SERV GENERALES</t>
  </si>
  <si>
    <t>MARTHA NELLY GONZALEZ</t>
  </si>
  <si>
    <t>MARCELINA CUARAN INAGAN</t>
  </si>
  <si>
    <t xml:space="preserve"> JEFE DE ENFERMERIA</t>
  </si>
  <si>
    <t>ASISTENCIAL</t>
  </si>
  <si>
    <t>PROFESIONAL DE ENFERMERIA</t>
  </si>
  <si>
    <t xml:space="preserve"> </t>
  </si>
  <si>
    <t>JUAN CARLOS AGUDELO</t>
  </si>
  <si>
    <t>BACTERIOLOGO</t>
  </si>
  <si>
    <t>MIRIAN GRACIELA ROSERO GOMEZ</t>
  </si>
  <si>
    <t>AUX AREA DE LA SALUD</t>
  </si>
  <si>
    <t>AUX DE ENFERMERIA</t>
  </si>
  <si>
    <t>ANA EDELINA CORDOBA</t>
  </si>
  <si>
    <t>MARLENE Y. JIMENEZ IBARRA</t>
  </si>
  <si>
    <t>CARMEN E. CORAL CAICEDO</t>
  </si>
  <si>
    <t>AUX DE ODONTOLOGIA</t>
  </si>
  <si>
    <t>DORIS EUGENIA PANTOJA IMBACHI</t>
  </si>
  <si>
    <t>AUX DE LABORATORIO</t>
  </si>
  <si>
    <t>GELEN AMANDA PAZ ORTIZ</t>
  </si>
  <si>
    <t>AUX DE FARMACIA</t>
  </si>
  <si>
    <t>NIVIA ROMERO PARRA</t>
  </si>
  <si>
    <t>NEYCER WILLINTON NARVAEZ RAMIREZ</t>
  </si>
  <si>
    <t>DIEGO ELMER BRAVO BASTIDAS</t>
  </si>
  <si>
    <t>PAULINO ALEJANDRO SOTELO</t>
  </si>
  <si>
    <t>LUCIA ELIZABETH BOLAÑOS</t>
  </si>
  <si>
    <t>JUAN PABLO CUELTAN  IMBACUAN</t>
  </si>
  <si>
    <t>MARIA YOLANDA GUZMAN GUERRERO</t>
  </si>
  <si>
    <t>ADRIANA PATRICIA CUARAN ORTEGA</t>
  </si>
  <si>
    <t>MARIA EUGENIA RODRIGUEZ PANTOJA</t>
  </si>
  <si>
    <t>FLOR CRISTINA GARCIA OCAMPO</t>
  </si>
  <si>
    <t>OLGA MILENA OCHOA VILLA</t>
  </si>
  <si>
    <t>MEDICO SSO</t>
  </si>
  <si>
    <t>MATRIZ  - ITA -CARACTERIZACION PESONAL DE PLANTA 2025</t>
  </si>
  <si>
    <t>HENRY DAVISON BOTINA</t>
  </si>
  <si>
    <t>FREIDER RONALDO SUAREZ</t>
  </si>
  <si>
    <t>CAMILA VIVIANA NAVARRO AGREDA</t>
  </si>
  <si>
    <t>PAIS DE NACIMIENTO</t>
  </si>
  <si>
    <t>COLOMBIA</t>
  </si>
  <si>
    <t>LUGAR DE NACIMIENTO</t>
  </si>
  <si>
    <t>PUERTO ASIS</t>
  </si>
  <si>
    <t>LA HORMIGA</t>
  </si>
  <si>
    <t>TUMACO</t>
  </si>
  <si>
    <t>ALMEIDA</t>
  </si>
  <si>
    <t>BARBACOAS</t>
  </si>
  <si>
    <t>ORITO</t>
  </si>
  <si>
    <t>VENECIA</t>
  </si>
  <si>
    <t>MANIZALES</t>
  </si>
  <si>
    <t>ALMAGUER</t>
  </si>
  <si>
    <t>SAN LORENZO N</t>
  </si>
  <si>
    <t>MOCOA</t>
  </si>
  <si>
    <t>SAN PEDRO CARTAGO</t>
  </si>
  <si>
    <t>TIMANA H</t>
  </si>
  <si>
    <t>TUMACO N</t>
  </si>
  <si>
    <t>SAN FRANCISCO  P</t>
  </si>
  <si>
    <t>SAN  FRANCISCO P</t>
  </si>
  <si>
    <t>VILLAGARZON</t>
  </si>
  <si>
    <t>EL TAMBO N</t>
  </si>
  <si>
    <t>CONTADOR</t>
  </si>
  <si>
    <t>EL BORDO C</t>
  </si>
  <si>
    <t>TECNICO ADMINISTRATIVO</t>
  </si>
  <si>
    <t>DEPENDENCIA</t>
  </si>
  <si>
    <t>ALMACEN</t>
  </si>
  <si>
    <t>FINANCIERA</t>
  </si>
  <si>
    <t>CELADURIA</t>
  </si>
  <si>
    <t>SERV GENERALES</t>
  </si>
  <si>
    <t xml:space="preserve">ASISTENCIA </t>
  </si>
  <si>
    <t>LABORATORIO CLINICO</t>
  </si>
  <si>
    <t>PROMOCION Y MANTENIMIENTO</t>
  </si>
  <si>
    <t>URGENCIAS</t>
  </si>
  <si>
    <t>ODONTOLOGIA</t>
  </si>
  <si>
    <t>FARMACIA</t>
  </si>
  <si>
    <t>SALUD MENTAL</t>
  </si>
  <si>
    <t>SIAU</t>
  </si>
  <si>
    <t>HOSPITALIZACION</t>
  </si>
  <si>
    <t>VACUNACION</t>
  </si>
  <si>
    <t>LOS ANDES N</t>
  </si>
  <si>
    <t>CORREO ELECTRONICO INSTITUCIONAL</t>
  </si>
  <si>
    <t>gerencia@hospitalhormiga.gov.co</t>
  </si>
  <si>
    <t>almacen@hospitalhormiga.gov.co</t>
  </si>
  <si>
    <t>recursoshumanos@hospitalhormiga.gov.co</t>
  </si>
  <si>
    <t>tesoreria@hospitalhormiga.gov.co</t>
  </si>
  <si>
    <t>SOTARA C</t>
  </si>
  <si>
    <t>POLICARPA N</t>
  </si>
  <si>
    <t>PUERRES N.</t>
  </si>
  <si>
    <t>controlinterno@hospitalhormiga.gov.co</t>
  </si>
  <si>
    <t>vacunacion@hospitalhormiga.gov.co</t>
  </si>
  <si>
    <t>saludmental@hospitalhormiha.gov.co</t>
  </si>
  <si>
    <t>TELEFONO INSTITUCIONAL</t>
  </si>
  <si>
    <t xml:space="preserve">ECONOMISTA </t>
  </si>
  <si>
    <t>ESCLA SALARIAL</t>
  </si>
  <si>
    <t>1 AÑO 4 MESES</t>
  </si>
  <si>
    <t>EXPERIENCIA (A 30 AGOSTO/25)</t>
  </si>
  <si>
    <t>25 AÑOS 2 MESES 9 DIAS</t>
  </si>
  <si>
    <t>3 AÑOS 8 MESES</t>
  </si>
  <si>
    <t>13 años  1 mes</t>
  </si>
  <si>
    <t>4 meses 16 dias</t>
  </si>
  <si>
    <t>27 años 2 mese 25 dias</t>
  </si>
  <si>
    <t>30 años 4 meses 3 dias</t>
  </si>
  <si>
    <t>1 año 5 meses 12 dias</t>
  </si>
  <si>
    <t>a año 6 meses 10 dias</t>
  </si>
  <si>
    <t>24 años 9 meses 2 dias</t>
  </si>
  <si>
    <t>9 años 6 meses 15 dias</t>
  </si>
  <si>
    <t>1 mes</t>
  </si>
  <si>
    <t>22 años 9 meses 14 dias</t>
  </si>
  <si>
    <t>32 años 10 meses 8 dias</t>
  </si>
  <si>
    <t>28 años 1 mes 21 dias</t>
  </si>
  <si>
    <t>31 años 7 meses 10 dias</t>
  </si>
  <si>
    <t>41 años 2 meses 22 dias</t>
  </si>
  <si>
    <t>29 años 1 mes 12 dias</t>
  </si>
  <si>
    <t>25 años 11 meses 29 dias</t>
  </si>
  <si>
    <t>1 año 7 meses 25 dias</t>
  </si>
  <si>
    <t>8 dias</t>
  </si>
  <si>
    <t>3 meses 8 dias</t>
  </si>
  <si>
    <t>CODIGO 085   GRADO 1</t>
  </si>
  <si>
    <t>CODIGO 219   GRADO 3</t>
  </si>
  <si>
    <t>CODIGO 006   GRADO 01</t>
  </si>
  <si>
    <t>CODIGO 243   GRADO 2</t>
  </si>
  <si>
    <t>CODIGO 243   GRADO 1</t>
  </si>
  <si>
    <t>CODIGO  237  GRADO 1</t>
  </si>
  <si>
    <t>CODIGO 217   GRADO 3</t>
  </si>
  <si>
    <t>CODIGO 367   GRADO 1</t>
  </si>
  <si>
    <t>CODIGO  367  GRADO 1</t>
  </si>
  <si>
    <t>TRABAJADOR OFICIAL</t>
  </si>
  <si>
    <t>CODIGO 412   GRADO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</si>
</sst>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</cellStyleXfs>
  <cellXfs count="49">
    <xf numFmtId="0" fontId="0" fillId="0" borderId="0" xfId="0"/>
    <xf numFmtId="0" fontId="4" fillId="0" borderId="0" xfId="0" applyFont="1" applyAlignment="1">
      <alignment vertical="center"/>
    </xf>
    <xf numFmtId="0" fontId="6" fillId="2" borderId="1" xfId="3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right" vertical="center"/>
    </xf>
    <xf numFmtId="0" fontId="8" fillId="3" borderId="3" xfId="3" applyFont="1" applyFill="1" applyBorder="1" applyAlignment="1">
      <alignment horizontal="center" vertical="center"/>
    </xf>
    <xf numFmtId="0" fontId="8" fillId="3" borderId="3" xfId="3" applyFont="1" applyFill="1" applyBorder="1" applyAlignment="1">
      <alignment horizontal="left" vertical="center"/>
    </xf>
    <xf numFmtId="164" fontId="8" fillId="3" borderId="5" xfId="1" applyNumberFormat="1" applyFont="1" applyFill="1" applyBorder="1" applyAlignment="1" applyProtection="1">
      <alignment vertical="center"/>
    </xf>
    <xf numFmtId="14" fontId="4" fillId="3" borderId="3" xfId="0" applyNumberFormat="1" applyFont="1" applyFill="1" applyBorder="1" applyAlignment="1">
      <alignment horizontal="center" vertical="center" wrapText="1"/>
    </xf>
    <xf numFmtId="0" fontId="8" fillId="3" borderId="3" xfId="3" applyFont="1" applyFill="1" applyBorder="1" applyAlignment="1">
      <alignment horizontal="center" vertical="center" wrapText="1"/>
    </xf>
    <xf numFmtId="0" fontId="8" fillId="4" borderId="3" xfId="3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vertical="center"/>
    </xf>
    <xf numFmtId="165" fontId="8" fillId="3" borderId="5" xfId="1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3" fontId="8" fillId="3" borderId="3" xfId="3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165" fontId="8" fillId="0" borderId="5" xfId="1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164" fontId="8" fillId="3" borderId="3" xfId="1" applyNumberFormat="1" applyFont="1" applyFill="1" applyBorder="1" applyAlignment="1">
      <alignment horizontal="center" vertical="center"/>
    </xf>
    <xf numFmtId="165" fontId="8" fillId="0" borderId="3" xfId="1" applyNumberFormat="1" applyFont="1" applyFill="1" applyBorder="1" applyAlignment="1">
      <alignment horizontal="center" vertical="center" wrapText="1"/>
    </xf>
    <xf numFmtId="0" fontId="4" fillId="0" borderId="3" xfId="0" applyFont="1" applyBorder="1"/>
    <xf numFmtId="0" fontId="9" fillId="0" borderId="3" xfId="0" applyFont="1" applyBorder="1"/>
    <xf numFmtId="0" fontId="4" fillId="0" borderId="0" xfId="0" applyFont="1" applyAlignment="1">
      <alignment horizontal="right" vertical="center"/>
    </xf>
    <xf numFmtId="0" fontId="4" fillId="4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164" fontId="8" fillId="3" borderId="5" xfId="1" applyNumberFormat="1" applyFont="1" applyFill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164" fontId="8" fillId="3" borderId="3" xfId="1" applyNumberFormat="1" applyFont="1" applyFill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right" vertical="center"/>
    </xf>
    <xf numFmtId="0" fontId="2" fillId="3" borderId="3" xfId="2" applyFill="1" applyBorder="1" applyAlignment="1">
      <alignment horizontal="center" vertical="center"/>
    </xf>
    <xf numFmtId="3" fontId="2" fillId="3" borderId="3" xfId="2" applyNumberFormat="1" applyFill="1" applyBorder="1" applyAlignment="1">
      <alignment horizontal="center" vertical="center" wrapText="1"/>
    </xf>
    <xf numFmtId="164" fontId="8" fillId="3" borderId="3" xfId="3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2" borderId="1" xfId="3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/>
    </xf>
    <xf numFmtId="0" fontId="6" fillId="2" borderId="4" xfId="3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6" fillId="2" borderId="7" xfId="3" applyFont="1" applyFill="1" applyBorder="1" applyAlignment="1">
      <alignment horizontal="center" vertical="center" wrapText="1"/>
    </xf>
    <xf numFmtId="0" fontId="6" fillId="2" borderId="5" xfId="3" applyFont="1" applyFill="1" applyBorder="1" applyAlignment="1">
      <alignment horizontal="center" vertical="center" wrapText="1"/>
    </xf>
  </cellXfs>
  <cellStyles count="4">
    <cellStyle name="Hipervínculo" xfId="2" builtinId="8"/>
    <cellStyle name="Millares" xfId="1" builtinId="3"/>
    <cellStyle name="Normal" xfId="0" builtinId="0"/>
    <cellStyle name="Normal_CARGOS Y PRESTACIONES 2002-ASAMBLEA" xfId="3" xr:uid="{BF73CDB8-7439-4B66-BE7A-553B51A76C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esoreria@hospitalhormiga.gov.co" TargetMode="External"/><Relationship Id="rId2" Type="http://schemas.openxmlformats.org/officeDocument/2006/relationships/hyperlink" Target="mailto:recursoshumanos@hospitalhormiga.gov.co" TargetMode="External"/><Relationship Id="rId1" Type="http://schemas.openxmlformats.org/officeDocument/2006/relationships/hyperlink" Target="mailto:gerencia@hospitalhormiga.gov.co" TargetMode="External"/><Relationship Id="rId4" Type="http://schemas.openxmlformats.org/officeDocument/2006/relationships/hyperlink" Target="mailto:saludmental@hospitalhormiha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zoomScale="90" zoomScaleNormal="90" workbookViewId="0">
      <selection activeCell="J42" sqref="J42"/>
    </sheetView>
  </sheetViews>
  <sheetFormatPr baseColWidth="10" defaultRowHeight="12" x14ac:dyDescent="0.25"/>
  <cols>
    <col min="1" max="1" width="5.5703125" style="1" customWidth="1"/>
    <col min="2" max="2" width="33" style="1" customWidth="1"/>
    <col min="3" max="3" width="13.85546875" style="1" customWidth="1"/>
    <col min="4" max="4" width="22.85546875" style="31" customWidth="1"/>
    <col min="5" max="5" width="21" style="29" customWidth="1"/>
    <col min="6" max="6" width="22.140625" style="29" customWidth="1"/>
    <col min="7" max="7" width="22.5703125" style="29" customWidth="1"/>
    <col min="8" max="8" width="26" style="29" customWidth="1"/>
    <col min="9" max="9" width="38.5703125" style="1" customWidth="1"/>
    <col min="10" max="10" width="29.85546875" style="1" customWidth="1"/>
    <col min="11" max="11" width="25.85546875" style="30" customWidth="1"/>
    <col min="12" max="16384" width="11.42578125" style="1"/>
  </cols>
  <sheetData>
    <row r="1" spans="1:11" ht="18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ht="18" x14ac:dyDescent="0.25">
      <c r="A2" s="41" t="s">
        <v>59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4" spans="1:11" ht="24" x14ac:dyDescent="0.25">
      <c r="A4" s="42" t="s">
        <v>1</v>
      </c>
      <c r="B4" s="44" t="s">
        <v>2</v>
      </c>
      <c r="C4" s="42" t="s">
        <v>63</v>
      </c>
      <c r="D4" s="46" t="s">
        <v>65</v>
      </c>
      <c r="E4" s="36" t="s">
        <v>4</v>
      </c>
      <c r="F4" s="47" t="s">
        <v>118</v>
      </c>
      <c r="G4" s="2" t="s">
        <v>3</v>
      </c>
      <c r="H4" s="2" t="s">
        <v>87</v>
      </c>
      <c r="I4" s="42" t="s">
        <v>103</v>
      </c>
      <c r="J4" s="44" t="s">
        <v>114</v>
      </c>
      <c r="K4" s="42" t="s">
        <v>116</v>
      </c>
    </row>
    <row r="5" spans="1:11" x14ac:dyDescent="0.25">
      <c r="A5" s="43"/>
      <c r="B5" s="45"/>
      <c r="C5" s="43"/>
      <c r="D5" s="46"/>
      <c r="E5" s="37"/>
      <c r="F5" s="48"/>
      <c r="G5" s="3"/>
      <c r="H5" s="3"/>
      <c r="I5" s="43"/>
      <c r="J5" s="45"/>
      <c r="K5" s="43"/>
    </row>
    <row r="6" spans="1:11" s="12" customFormat="1" ht="24.95" customHeight="1" x14ac:dyDescent="0.25">
      <c r="A6" s="4">
        <v>1</v>
      </c>
      <c r="B6" s="5" t="s">
        <v>5</v>
      </c>
      <c r="C6" s="6" t="s">
        <v>64</v>
      </c>
      <c r="D6" s="7" t="s">
        <v>83</v>
      </c>
      <c r="E6" s="11" t="s">
        <v>8</v>
      </c>
      <c r="F6" s="8" t="s">
        <v>117</v>
      </c>
      <c r="G6" s="10" t="s">
        <v>6</v>
      </c>
      <c r="H6" s="4" t="s">
        <v>7</v>
      </c>
      <c r="I6" s="38" t="s">
        <v>104</v>
      </c>
      <c r="J6" s="8">
        <v>3228248464</v>
      </c>
      <c r="K6" s="9" t="s">
        <v>140</v>
      </c>
    </row>
    <row r="7" spans="1:11" ht="24.95" customHeight="1" x14ac:dyDescent="0.25">
      <c r="A7" s="4">
        <f>A6+1</f>
        <v>2</v>
      </c>
      <c r="B7" s="17" t="s">
        <v>10</v>
      </c>
      <c r="C7" s="6" t="s">
        <v>64</v>
      </c>
      <c r="D7" s="18" t="s">
        <v>77</v>
      </c>
      <c r="E7" s="22" t="s">
        <v>115</v>
      </c>
      <c r="F7" s="14" t="s">
        <v>119</v>
      </c>
      <c r="G7" s="19" t="s">
        <v>11</v>
      </c>
      <c r="H7" s="4" t="s">
        <v>9</v>
      </c>
      <c r="I7" s="38" t="s">
        <v>106</v>
      </c>
      <c r="J7" s="20">
        <v>3182528532</v>
      </c>
      <c r="K7" s="21" t="s">
        <v>141</v>
      </c>
    </row>
    <row r="8" spans="1:11" ht="24.95" customHeight="1" x14ac:dyDescent="0.25">
      <c r="A8" s="4">
        <f t="shared" ref="A8:A18" si="0">A7+1</f>
        <v>3</v>
      </c>
      <c r="B8" s="17" t="s">
        <v>12</v>
      </c>
      <c r="C8" s="6" t="s">
        <v>64</v>
      </c>
      <c r="D8" s="13" t="s">
        <v>66</v>
      </c>
      <c r="E8" s="23" t="s">
        <v>14</v>
      </c>
      <c r="F8" s="10" t="s">
        <v>120</v>
      </c>
      <c r="G8" s="19" t="s">
        <v>13</v>
      </c>
      <c r="H8" s="4" t="s">
        <v>13</v>
      </c>
      <c r="I8" s="19" t="s">
        <v>111</v>
      </c>
      <c r="J8" s="20"/>
      <c r="K8" s="21" t="s">
        <v>142</v>
      </c>
    </row>
    <row r="9" spans="1:11" ht="24.95" customHeight="1" x14ac:dyDescent="0.25">
      <c r="A9" s="4">
        <f t="shared" si="0"/>
        <v>4</v>
      </c>
      <c r="B9" s="17" t="s">
        <v>15</v>
      </c>
      <c r="C9" s="6" t="s">
        <v>64</v>
      </c>
      <c r="D9" s="13" t="s">
        <v>66</v>
      </c>
      <c r="E9" s="22" t="s">
        <v>16</v>
      </c>
      <c r="F9" s="14" t="s">
        <v>121</v>
      </c>
      <c r="G9" s="20" t="s">
        <v>86</v>
      </c>
      <c r="H9" s="4" t="s">
        <v>88</v>
      </c>
      <c r="I9" s="20" t="s">
        <v>105</v>
      </c>
      <c r="J9" s="20"/>
      <c r="K9" s="21" t="s">
        <v>148</v>
      </c>
    </row>
    <row r="10" spans="1:11" s="12" customFormat="1" ht="24.95" customHeight="1" x14ac:dyDescent="0.25">
      <c r="A10" s="4">
        <f t="shared" si="0"/>
        <v>5</v>
      </c>
      <c r="B10" s="17" t="s">
        <v>17</v>
      </c>
      <c r="C10" s="6" t="s">
        <v>64</v>
      </c>
      <c r="D10" s="13" t="s">
        <v>75</v>
      </c>
      <c r="E10" s="23" t="s">
        <v>84</v>
      </c>
      <c r="F10" s="10" t="s">
        <v>122</v>
      </c>
      <c r="G10" s="20" t="s">
        <v>86</v>
      </c>
      <c r="H10" s="4" t="s">
        <v>89</v>
      </c>
      <c r="I10" s="39" t="s">
        <v>107</v>
      </c>
      <c r="J10" s="20"/>
      <c r="K10" s="21" t="s">
        <v>147</v>
      </c>
    </row>
    <row r="11" spans="1:11" ht="24.95" customHeight="1" x14ac:dyDescent="0.25">
      <c r="A11" s="4">
        <f t="shared" si="0"/>
        <v>6</v>
      </c>
      <c r="B11" s="17" t="s">
        <v>18</v>
      </c>
      <c r="C11" s="6" t="s">
        <v>64</v>
      </c>
      <c r="D11" s="13" t="s">
        <v>71</v>
      </c>
      <c r="E11" s="16" t="s">
        <v>20</v>
      </c>
      <c r="F11" s="14" t="s">
        <v>123</v>
      </c>
      <c r="G11" s="19" t="s">
        <v>20</v>
      </c>
      <c r="H11" s="4" t="s">
        <v>90</v>
      </c>
      <c r="I11" s="19"/>
      <c r="J11" s="20"/>
      <c r="K11" s="21" t="s">
        <v>149</v>
      </c>
    </row>
    <row r="12" spans="1:11" ht="24.95" customHeight="1" x14ac:dyDescent="0.25">
      <c r="A12" s="4">
        <f t="shared" si="0"/>
        <v>7</v>
      </c>
      <c r="B12" s="17" t="s">
        <v>21</v>
      </c>
      <c r="C12" s="6" t="s">
        <v>64</v>
      </c>
      <c r="D12" s="13" t="s">
        <v>76</v>
      </c>
      <c r="E12" s="16" t="s">
        <v>20</v>
      </c>
      <c r="F12" s="14" t="s">
        <v>124</v>
      </c>
      <c r="G12" s="19" t="s">
        <v>20</v>
      </c>
      <c r="H12" s="4" t="s">
        <v>90</v>
      </c>
      <c r="I12" s="19"/>
      <c r="J12" s="20"/>
      <c r="K12" s="21" t="s">
        <v>149</v>
      </c>
    </row>
    <row r="13" spans="1:11" ht="24.95" customHeight="1" x14ac:dyDescent="0.25">
      <c r="A13" s="4">
        <f t="shared" si="0"/>
        <v>8</v>
      </c>
      <c r="B13" s="17" t="s">
        <v>22</v>
      </c>
      <c r="C13" s="6" t="s">
        <v>64</v>
      </c>
      <c r="D13" s="13" t="s">
        <v>70</v>
      </c>
      <c r="E13" s="16" t="s">
        <v>20</v>
      </c>
      <c r="F13" s="14" t="s">
        <v>125</v>
      </c>
      <c r="G13" s="19" t="s">
        <v>20</v>
      </c>
      <c r="H13" s="4" t="s">
        <v>90</v>
      </c>
      <c r="I13" s="19"/>
      <c r="J13" s="20"/>
      <c r="K13" s="21" t="s">
        <v>149</v>
      </c>
    </row>
    <row r="14" spans="1:11" ht="24.95" customHeight="1" x14ac:dyDescent="0.25">
      <c r="A14" s="4">
        <f t="shared" si="0"/>
        <v>9</v>
      </c>
      <c r="B14" s="17" t="s">
        <v>23</v>
      </c>
      <c r="C14" s="6" t="s">
        <v>64</v>
      </c>
      <c r="D14" s="13" t="s">
        <v>74</v>
      </c>
      <c r="E14" s="16" t="s">
        <v>24</v>
      </c>
      <c r="F14" s="14" t="s">
        <v>126</v>
      </c>
      <c r="G14" s="19" t="s">
        <v>24</v>
      </c>
      <c r="H14" s="4" t="s">
        <v>25</v>
      </c>
      <c r="I14" s="19"/>
      <c r="J14" s="20"/>
      <c r="K14" s="21" t="s">
        <v>149</v>
      </c>
    </row>
    <row r="15" spans="1:11" ht="24.95" customHeight="1" x14ac:dyDescent="0.25">
      <c r="A15" s="4">
        <f t="shared" si="0"/>
        <v>10</v>
      </c>
      <c r="B15" s="17" t="s">
        <v>26</v>
      </c>
      <c r="C15" s="6" t="s">
        <v>64</v>
      </c>
      <c r="D15" s="7" t="s">
        <v>85</v>
      </c>
      <c r="E15" s="19" t="s">
        <v>27</v>
      </c>
      <c r="F15" s="14" t="s">
        <v>125</v>
      </c>
      <c r="G15" s="19" t="s">
        <v>27</v>
      </c>
      <c r="H15" s="4" t="s">
        <v>91</v>
      </c>
      <c r="I15" s="19"/>
      <c r="J15" s="20"/>
      <c r="K15" s="21" t="s">
        <v>149</v>
      </c>
    </row>
    <row r="16" spans="1:11" ht="24.95" customHeight="1" x14ac:dyDescent="0.25">
      <c r="A16" s="4">
        <f t="shared" si="0"/>
        <v>11</v>
      </c>
      <c r="B16" s="17" t="s">
        <v>28</v>
      </c>
      <c r="C16" s="6" t="s">
        <v>64</v>
      </c>
      <c r="D16" s="7" t="s">
        <v>69</v>
      </c>
      <c r="E16" s="19" t="s">
        <v>27</v>
      </c>
      <c r="F16" s="14" t="s">
        <v>125</v>
      </c>
      <c r="G16" s="19" t="s">
        <v>27</v>
      </c>
      <c r="H16" s="4" t="s">
        <v>91</v>
      </c>
      <c r="I16" s="19"/>
      <c r="J16" s="20"/>
      <c r="K16" s="21" t="s">
        <v>149</v>
      </c>
    </row>
    <row r="17" spans="1:11" ht="24.95" customHeight="1" x14ac:dyDescent="0.25">
      <c r="A17" s="4">
        <f t="shared" si="0"/>
        <v>12</v>
      </c>
      <c r="B17" s="24" t="s">
        <v>29</v>
      </c>
      <c r="C17" s="6" t="s">
        <v>64</v>
      </c>
      <c r="D17" s="25" t="s">
        <v>66</v>
      </c>
      <c r="E17" s="22" t="s">
        <v>32</v>
      </c>
      <c r="F17" s="14" t="s">
        <v>127</v>
      </c>
      <c r="G17" s="20" t="s">
        <v>30</v>
      </c>
      <c r="H17" s="4" t="s">
        <v>92</v>
      </c>
      <c r="I17" s="20" t="s">
        <v>112</v>
      </c>
      <c r="J17" s="20"/>
      <c r="K17" s="21" t="s">
        <v>143</v>
      </c>
    </row>
    <row r="18" spans="1:11" ht="24.95" customHeight="1" x14ac:dyDescent="0.25">
      <c r="A18" s="4">
        <f t="shared" si="0"/>
        <v>13</v>
      </c>
      <c r="B18" s="24" t="s">
        <v>34</v>
      </c>
      <c r="C18" s="6" t="s">
        <v>64</v>
      </c>
      <c r="D18" s="32" t="s">
        <v>72</v>
      </c>
      <c r="E18" s="16" t="s">
        <v>35</v>
      </c>
      <c r="F18" s="14" t="s">
        <v>128</v>
      </c>
      <c r="G18" s="19" t="s">
        <v>35</v>
      </c>
      <c r="H18" s="8" t="s">
        <v>93</v>
      </c>
      <c r="I18" s="19"/>
      <c r="J18" s="20"/>
      <c r="K18" s="21" t="s">
        <v>145</v>
      </c>
    </row>
    <row r="19" spans="1:11" ht="24.95" customHeight="1" x14ac:dyDescent="0.25">
      <c r="A19" s="15">
        <f t="shared" ref="A19:A38" si="1">A18+1</f>
        <v>14</v>
      </c>
      <c r="B19" s="24" t="s">
        <v>60</v>
      </c>
      <c r="C19" s="6" t="s">
        <v>64</v>
      </c>
      <c r="D19" s="13" t="s">
        <v>73</v>
      </c>
      <c r="E19" s="22" t="s">
        <v>32</v>
      </c>
      <c r="F19" s="14" t="s">
        <v>129</v>
      </c>
      <c r="G19" s="20" t="s">
        <v>30</v>
      </c>
      <c r="H19" s="8" t="s">
        <v>94</v>
      </c>
      <c r="I19" s="20"/>
      <c r="J19" s="20"/>
      <c r="K19" s="21" t="s">
        <v>144</v>
      </c>
    </row>
    <row r="20" spans="1:11" ht="24.95" customHeight="1" x14ac:dyDescent="0.25">
      <c r="A20" s="15">
        <f t="shared" si="1"/>
        <v>15</v>
      </c>
      <c r="B20" s="17" t="s">
        <v>36</v>
      </c>
      <c r="C20" s="6" t="s">
        <v>64</v>
      </c>
      <c r="D20" s="13" t="s">
        <v>102</v>
      </c>
      <c r="E20" s="23" t="s">
        <v>38</v>
      </c>
      <c r="F20" s="14" t="s">
        <v>130</v>
      </c>
      <c r="G20" s="19" t="s">
        <v>37</v>
      </c>
      <c r="H20" s="8" t="s">
        <v>94</v>
      </c>
      <c r="I20" s="19"/>
      <c r="J20" s="20"/>
      <c r="K20" s="21" t="s">
        <v>150</v>
      </c>
    </row>
    <row r="21" spans="1:11" s="12" customFormat="1" ht="24.95" customHeight="1" x14ac:dyDescent="0.25">
      <c r="A21" s="15">
        <f t="shared" si="1"/>
        <v>16</v>
      </c>
      <c r="B21" s="17" t="s">
        <v>39</v>
      </c>
      <c r="C21" s="6" t="s">
        <v>64</v>
      </c>
      <c r="D21" s="34" t="s">
        <v>80</v>
      </c>
      <c r="E21" s="23" t="s">
        <v>38</v>
      </c>
      <c r="F21" s="10" t="s">
        <v>131</v>
      </c>
      <c r="G21" s="19" t="s">
        <v>37</v>
      </c>
      <c r="H21" s="8" t="s">
        <v>94</v>
      </c>
      <c r="I21" s="19"/>
      <c r="J21" s="20"/>
      <c r="K21" s="21" t="s">
        <v>150</v>
      </c>
    </row>
    <row r="22" spans="1:11" s="12" customFormat="1" ht="24.95" customHeight="1" x14ac:dyDescent="0.25">
      <c r="A22" s="15">
        <f t="shared" si="1"/>
        <v>17</v>
      </c>
      <c r="B22" s="17" t="s">
        <v>40</v>
      </c>
      <c r="C22" s="6" t="s">
        <v>64</v>
      </c>
      <c r="D22" s="13" t="s">
        <v>110</v>
      </c>
      <c r="E22" s="23" t="s">
        <v>38</v>
      </c>
      <c r="F22" s="10" t="s">
        <v>132</v>
      </c>
      <c r="G22" s="19" t="s">
        <v>37</v>
      </c>
      <c r="H22" s="4" t="s">
        <v>95</v>
      </c>
      <c r="I22" s="19"/>
      <c r="J22" s="20"/>
      <c r="K22" s="21" t="s">
        <v>150</v>
      </c>
    </row>
    <row r="23" spans="1:11" s="12" customFormat="1" ht="24.95" customHeight="1" x14ac:dyDescent="0.25">
      <c r="A23" s="15">
        <f t="shared" si="1"/>
        <v>18</v>
      </c>
      <c r="B23" s="17" t="s">
        <v>41</v>
      </c>
      <c r="C23" s="6" t="s">
        <v>64</v>
      </c>
      <c r="D23" s="25" t="s">
        <v>102</v>
      </c>
      <c r="E23" s="23" t="s">
        <v>42</v>
      </c>
      <c r="F23" s="10" t="s">
        <v>133</v>
      </c>
      <c r="G23" s="19" t="s">
        <v>37</v>
      </c>
      <c r="H23" s="4" t="s">
        <v>96</v>
      </c>
      <c r="I23" s="19"/>
      <c r="J23" s="20"/>
      <c r="K23" s="21" t="s">
        <v>150</v>
      </c>
    </row>
    <row r="24" spans="1:11" s="12" customFormat="1" ht="24.95" customHeight="1" x14ac:dyDescent="0.25">
      <c r="A24" s="15">
        <f t="shared" si="1"/>
        <v>19</v>
      </c>
      <c r="B24" s="17" t="s">
        <v>43</v>
      </c>
      <c r="C24" s="6" t="s">
        <v>64</v>
      </c>
      <c r="D24" s="13" t="s">
        <v>76</v>
      </c>
      <c r="E24" s="23" t="s">
        <v>44</v>
      </c>
      <c r="F24" s="10" t="s">
        <v>134</v>
      </c>
      <c r="G24" s="19" t="s">
        <v>37</v>
      </c>
      <c r="H24" s="8" t="s">
        <v>93</v>
      </c>
      <c r="I24" s="20"/>
      <c r="J24" s="20"/>
      <c r="K24" s="21" t="s">
        <v>150</v>
      </c>
    </row>
    <row r="25" spans="1:11" ht="24.95" customHeight="1" x14ac:dyDescent="0.25">
      <c r="A25" s="15">
        <f t="shared" si="1"/>
        <v>20</v>
      </c>
      <c r="B25" s="24" t="s">
        <v>45</v>
      </c>
      <c r="C25" s="6" t="s">
        <v>64</v>
      </c>
      <c r="D25" s="13" t="s">
        <v>68</v>
      </c>
      <c r="E25" s="23" t="s">
        <v>46</v>
      </c>
      <c r="F25" s="14" t="s">
        <v>135</v>
      </c>
      <c r="G25" s="19" t="s">
        <v>37</v>
      </c>
      <c r="H25" s="4" t="s">
        <v>97</v>
      </c>
      <c r="I25" s="19"/>
      <c r="J25" s="20"/>
      <c r="K25" s="21" t="s">
        <v>150</v>
      </c>
    </row>
    <row r="26" spans="1:11" ht="24.95" customHeight="1" x14ac:dyDescent="0.25">
      <c r="A26" s="15">
        <f t="shared" si="1"/>
        <v>21</v>
      </c>
      <c r="B26" s="24" t="s">
        <v>47</v>
      </c>
      <c r="C26" s="6" t="s">
        <v>64</v>
      </c>
      <c r="D26" s="13" t="s">
        <v>78</v>
      </c>
      <c r="E26" s="16" t="s">
        <v>38</v>
      </c>
      <c r="F26" s="14" t="s">
        <v>136</v>
      </c>
      <c r="G26" s="19" t="s">
        <v>37</v>
      </c>
      <c r="H26" s="4" t="s">
        <v>98</v>
      </c>
      <c r="I26" s="38" t="s">
        <v>113</v>
      </c>
      <c r="J26" s="20">
        <v>3108020680</v>
      </c>
      <c r="K26" s="21" t="s">
        <v>150</v>
      </c>
    </row>
    <row r="27" spans="1:11" s="12" customFormat="1" ht="24.95" customHeight="1" x14ac:dyDescent="0.25">
      <c r="A27" s="15">
        <f t="shared" si="1"/>
        <v>22</v>
      </c>
      <c r="B27" s="17" t="s">
        <v>48</v>
      </c>
      <c r="C27" s="6" t="s">
        <v>64</v>
      </c>
      <c r="D27" s="13" t="s">
        <v>67</v>
      </c>
      <c r="E27" s="23" t="s">
        <v>38</v>
      </c>
      <c r="F27" s="14" t="s">
        <v>137</v>
      </c>
      <c r="G27" s="19" t="s">
        <v>37</v>
      </c>
      <c r="H27" s="4" t="s">
        <v>95</v>
      </c>
      <c r="I27" s="19"/>
      <c r="J27" s="20"/>
      <c r="K27" s="21" t="s">
        <v>150</v>
      </c>
    </row>
    <row r="28" spans="1:11" ht="24.95" customHeight="1" x14ac:dyDescent="0.25">
      <c r="A28" s="15">
        <f t="shared" si="1"/>
        <v>23</v>
      </c>
      <c r="B28" s="24" t="s">
        <v>49</v>
      </c>
      <c r="C28" s="6" t="s">
        <v>64</v>
      </c>
      <c r="D28" s="13" t="s">
        <v>71</v>
      </c>
      <c r="E28" s="23" t="s">
        <v>38</v>
      </c>
      <c r="F28" s="14" t="s">
        <v>127</v>
      </c>
      <c r="G28" s="19" t="s">
        <v>37</v>
      </c>
      <c r="H28" s="4" t="s">
        <v>101</v>
      </c>
      <c r="I28" s="19"/>
      <c r="J28" s="20"/>
      <c r="K28" s="21" t="s">
        <v>150</v>
      </c>
    </row>
    <row r="29" spans="1:11" s="12" customFormat="1" ht="24.95" customHeight="1" x14ac:dyDescent="0.25">
      <c r="A29" s="15">
        <f t="shared" si="1"/>
        <v>24</v>
      </c>
      <c r="B29" s="17" t="s">
        <v>50</v>
      </c>
      <c r="C29" s="6" t="s">
        <v>64</v>
      </c>
      <c r="D29" s="13" t="s">
        <v>66</v>
      </c>
      <c r="E29" s="23" t="s">
        <v>38</v>
      </c>
      <c r="F29" s="14" t="s">
        <v>136</v>
      </c>
      <c r="G29" s="19" t="s">
        <v>37</v>
      </c>
      <c r="H29" s="8" t="s">
        <v>94</v>
      </c>
      <c r="I29" s="19"/>
      <c r="J29" s="20"/>
      <c r="K29" s="21" t="s">
        <v>150</v>
      </c>
    </row>
    <row r="30" spans="1:11" ht="24.95" customHeight="1" x14ac:dyDescent="0.25">
      <c r="A30" s="15">
        <f t="shared" si="1"/>
        <v>25</v>
      </c>
      <c r="B30" s="24" t="s">
        <v>51</v>
      </c>
      <c r="C30" s="6" t="s">
        <v>64</v>
      </c>
      <c r="D30" s="18" t="s">
        <v>79</v>
      </c>
      <c r="E30" s="23" t="s">
        <v>38</v>
      </c>
      <c r="F30" s="14" t="s">
        <v>136</v>
      </c>
      <c r="G30" s="19" t="s">
        <v>37</v>
      </c>
      <c r="H30" s="8" t="s">
        <v>94</v>
      </c>
      <c r="I30" s="19"/>
      <c r="J30" s="20"/>
      <c r="K30" s="21" t="s">
        <v>150</v>
      </c>
    </row>
    <row r="31" spans="1:11" ht="24.95" customHeight="1" x14ac:dyDescent="0.25">
      <c r="A31" s="15">
        <f t="shared" si="1"/>
        <v>26</v>
      </c>
      <c r="B31" s="24" t="s">
        <v>52</v>
      </c>
      <c r="C31" s="6" t="s">
        <v>64</v>
      </c>
      <c r="D31" s="18" t="s">
        <v>67</v>
      </c>
      <c r="E31" s="23" t="s">
        <v>38</v>
      </c>
      <c r="F31" s="14" t="s">
        <v>136</v>
      </c>
      <c r="G31" s="19" t="s">
        <v>37</v>
      </c>
      <c r="H31" s="4" t="s">
        <v>99</v>
      </c>
      <c r="I31" s="19"/>
      <c r="J31" s="20"/>
      <c r="K31" s="21" t="s">
        <v>150</v>
      </c>
    </row>
    <row r="32" spans="1:11" ht="24.95" customHeight="1" x14ac:dyDescent="0.25">
      <c r="A32" s="15">
        <f t="shared" si="1"/>
        <v>27</v>
      </c>
      <c r="B32" s="24" t="s">
        <v>53</v>
      </c>
      <c r="C32" s="6" t="s">
        <v>64</v>
      </c>
      <c r="D32" s="18" t="s">
        <v>109</v>
      </c>
      <c r="E32" s="23" t="s">
        <v>38</v>
      </c>
      <c r="F32" s="14" t="s">
        <v>136</v>
      </c>
      <c r="G32" s="19" t="s">
        <v>37</v>
      </c>
      <c r="H32" s="4" t="s">
        <v>100</v>
      </c>
      <c r="I32" s="19"/>
      <c r="J32" s="20"/>
      <c r="K32" s="21" t="s">
        <v>150</v>
      </c>
    </row>
    <row r="33" spans="1:11" ht="24.95" customHeight="1" x14ac:dyDescent="0.25">
      <c r="A33" s="15">
        <f t="shared" si="1"/>
        <v>28</v>
      </c>
      <c r="B33" s="24" t="s">
        <v>54</v>
      </c>
      <c r="C33" s="6" t="s">
        <v>64</v>
      </c>
      <c r="D33" s="26" t="s">
        <v>67</v>
      </c>
      <c r="E33" s="16" t="s">
        <v>38</v>
      </c>
      <c r="F33" s="14" t="s">
        <v>136</v>
      </c>
      <c r="G33" s="19" t="s">
        <v>37</v>
      </c>
      <c r="H33" s="4" t="s">
        <v>101</v>
      </c>
      <c r="I33" s="19"/>
      <c r="J33" s="20"/>
      <c r="K33" s="21" t="s">
        <v>150</v>
      </c>
    </row>
    <row r="34" spans="1:11" s="12" customFormat="1" ht="24.95" customHeight="1" x14ac:dyDescent="0.25">
      <c r="A34" s="15">
        <f t="shared" si="1"/>
        <v>29</v>
      </c>
      <c r="B34" s="17" t="s">
        <v>55</v>
      </c>
      <c r="C34" s="6" t="s">
        <v>64</v>
      </c>
      <c r="D34" s="26" t="s">
        <v>67</v>
      </c>
      <c r="E34" s="23" t="s">
        <v>38</v>
      </c>
      <c r="F34" s="14" t="s">
        <v>136</v>
      </c>
      <c r="G34" s="19" t="s">
        <v>37</v>
      </c>
      <c r="H34" s="4" t="s">
        <v>19</v>
      </c>
      <c r="I34" s="19"/>
      <c r="J34" s="20"/>
      <c r="K34" s="21" t="s">
        <v>150</v>
      </c>
    </row>
    <row r="35" spans="1:11" ht="24.95" customHeight="1" x14ac:dyDescent="0.25">
      <c r="A35" s="15">
        <f t="shared" si="1"/>
        <v>30</v>
      </c>
      <c r="B35" s="24" t="s">
        <v>56</v>
      </c>
      <c r="C35" s="6" t="s">
        <v>64</v>
      </c>
      <c r="D35" s="18" t="s">
        <v>108</v>
      </c>
      <c r="E35" s="16" t="s">
        <v>38</v>
      </c>
      <c r="F35" s="14" t="s">
        <v>136</v>
      </c>
      <c r="G35" s="19" t="s">
        <v>37</v>
      </c>
      <c r="H35" s="4" t="s">
        <v>95</v>
      </c>
      <c r="I35" s="19"/>
      <c r="J35" s="20"/>
      <c r="K35" s="21" t="s">
        <v>150</v>
      </c>
    </row>
    <row r="36" spans="1:11" ht="24.95" customHeight="1" x14ac:dyDescent="0.25">
      <c r="A36" s="15">
        <f t="shared" si="1"/>
        <v>31</v>
      </c>
      <c r="B36" s="24" t="s">
        <v>57</v>
      </c>
      <c r="C36" s="6" t="s">
        <v>64</v>
      </c>
      <c r="D36" s="18" t="s">
        <v>67</v>
      </c>
      <c r="E36" s="16" t="s">
        <v>38</v>
      </c>
      <c r="F36" s="14" t="s">
        <v>136</v>
      </c>
      <c r="G36" s="19" t="s">
        <v>37</v>
      </c>
      <c r="H36" s="4" t="s">
        <v>101</v>
      </c>
      <c r="I36" s="19"/>
      <c r="J36" s="20"/>
      <c r="K36" s="21" t="s">
        <v>150</v>
      </c>
    </row>
    <row r="37" spans="1:11" ht="24.95" customHeight="1" x14ac:dyDescent="0.2">
      <c r="A37" s="15">
        <f t="shared" si="1"/>
        <v>32</v>
      </c>
      <c r="B37" s="27" t="s">
        <v>61</v>
      </c>
      <c r="C37" s="6" t="s">
        <v>64</v>
      </c>
      <c r="D37" s="33" t="s">
        <v>82</v>
      </c>
      <c r="E37" s="16" t="s">
        <v>8</v>
      </c>
      <c r="F37" s="40" t="s">
        <v>139</v>
      </c>
      <c r="G37" s="19" t="s">
        <v>58</v>
      </c>
      <c r="H37" s="14" t="s">
        <v>31</v>
      </c>
      <c r="I37" s="14"/>
      <c r="J37" s="14"/>
      <c r="K37" s="21" t="s">
        <v>146</v>
      </c>
    </row>
    <row r="38" spans="1:11" ht="24.95" customHeight="1" x14ac:dyDescent="0.2">
      <c r="A38" s="15">
        <f t="shared" si="1"/>
        <v>33</v>
      </c>
      <c r="B38" s="28" t="s">
        <v>62</v>
      </c>
      <c r="C38" s="6" t="s">
        <v>64</v>
      </c>
      <c r="D38" s="35" t="s">
        <v>81</v>
      </c>
      <c r="E38" s="16" t="s">
        <v>8</v>
      </c>
      <c r="F38" s="40" t="s">
        <v>138</v>
      </c>
      <c r="G38" s="19" t="s">
        <v>58</v>
      </c>
      <c r="H38" s="14" t="s">
        <v>31</v>
      </c>
      <c r="I38" s="14"/>
      <c r="J38" s="14"/>
      <c r="K38" s="21" t="s">
        <v>146</v>
      </c>
    </row>
    <row r="44" spans="1:11" x14ac:dyDescent="0.25">
      <c r="K44" s="30" t="s">
        <v>33</v>
      </c>
    </row>
  </sheetData>
  <mergeCells count="10">
    <mergeCell ref="A1:K1"/>
    <mergeCell ref="A2:K2"/>
    <mergeCell ref="A4:A5"/>
    <mergeCell ref="B4:B5"/>
    <mergeCell ref="C4:C5"/>
    <mergeCell ref="D4:D5"/>
    <mergeCell ref="F4:F5"/>
    <mergeCell ref="I4:I5"/>
    <mergeCell ref="J4:J5"/>
    <mergeCell ref="K4:K5"/>
  </mergeCells>
  <phoneticPr fontId="10" type="noConversion"/>
  <hyperlinks>
    <hyperlink ref="I6" r:id="rId1" xr:uid="{40D5B2C3-8B28-442D-85C4-A400108A7597}"/>
    <hyperlink ref="I7" r:id="rId2" xr:uid="{08A64871-BFF6-4B54-B625-77D16C275374}"/>
    <hyperlink ref="I10" r:id="rId3" xr:uid="{E9D2F50C-3444-4155-A577-F362E8DD1BB5}"/>
    <hyperlink ref="I26" r:id="rId4" xr:uid="{49EF2BEF-BEB4-4747-B18A-61C55C8795C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RECURHUMANOS1</dc:creator>
  <cp:lastModifiedBy>RECURHUMANOS1</cp:lastModifiedBy>
  <dcterms:created xsi:type="dcterms:W3CDTF">2015-06-05T18:19:34Z</dcterms:created>
  <dcterms:modified xsi:type="dcterms:W3CDTF">2025-08-28T21:55:56Z</dcterms:modified>
</cp:coreProperties>
</file>